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75" windowWidth="22755" windowHeight="11280" tabRatio="312"/>
  </bookViews>
  <sheets>
    <sheet name="Table of Contents" sheetId="3" r:id="rId1"/>
    <sheet name="Fur Production - Value" sheetId="1" r:id="rId2"/>
    <sheet name="Fur Production - No." sheetId="2" r:id="rId3"/>
  </sheets>
  <definedNames>
    <definedName name="OLE_LINK18" localSheetId="1">'Fur Production - Value'!#REF!</definedName>
    <definedName name="_xlnm.Print_Area" localSheetId="2">'Fur Production - No.'!$A$1:$U$22</definedName>
    <definedName name="_xlnm.Print_Area" localSheetId="1">'Fur Production - Value'!$A$1:$U$22</definedName>
  </definedNames>
  <calcPr calcId="145621" concurrentCalc="0"/>
</workbook>
</file>

<file path=xl/calcChain.xml><?xml version="1.0" encoding="utf-8"?>
<calcChain xmlns="http://schemas.openxmlformats.org/spreadsheetml/2006/main">
  <c r="B21" i="2" l="1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</calcChain>
</file>

<file path=xl/sharedStrings.xml><?xml version="1.0" encoding="utf-8"?>
<sst xmlns="http://schemas.openxmlformats.org/spreadsheetml/2006/main" count="83" uniqueCount="47">
  <si>
    <t>Annual: year-ending June 30</t>
  </si>
  <si>
    <t>Beaver</t>
  </si>
  <si>
    <t>Ermine</t>
  </si>
  <si>
    <t>Fisher</t>
  </si>
  <si>
    <t>($)</t>
  </si>
  <si>
    <t>2014-15</t>
  </si>
  <si>
    <t>2013-14</t>
  </si>
  <si>
    <t>2012-13</t>
  </si>
  <si>
    <t>2011-12</t>
  </si>
  <si>
    <t>2010-11</t>
  </si>
  <si>
    <t>2009-10</t>
  </si>
  <si>
    <t>2008-09</t>
  </si>
  <si>
    <t>2007-08</t>
  </si>
  <si>
    <t>2006-07</t>
  </si>
  <si>
    <t>2005-06</t>
  </si>
  <si>
    <t>2004-05</t>
  </si>
  <si>
    <t>2003-04</t>
  </si>
  <si>
    <t>(no.)</t>
  </si>
  <si>
    <t>Marten</t>
  </si>
  <si>
    <t>Mink</t>
  </si>
  <si>
    <t>Muskrat</t>
  </si>
  <si>
    <t>Otter</t>
  </si>
  <si>
    <t>Squirrel</t>
  </si>
  <si>
    <t>Wolf</t>
  </si>
  <si>
    <t>Wolverine</t>
  </si>
  <si>
    <r>
      <t>Fur Production</t>
    </r>
    <r>
      <rPr>
        <b/>
        <sz val="10"/>
        <color rgb="FF0070C0"/>
        <rFont val="Calibri"/>
        <family val="2"/>
        <scheme val="minor"/>
      </rPr>
      <t>, Northwest Territories</t>
    </r>
  </si>
  <si>
    <r>
      <t>Fur Production</t>
    </r>
    <r>
      <rPr>
        <b/>
        <sz val="10"/>
        <color rgb="FF0070C0"/>
        <rFont val="Calibri"/>
        <family val="2"/>
        <scheme val="minor"/>
      </rPr>
      <t xml:space="preserve">, Northwest Territories </t>
    </r>
  </si>
  <si>
    <t>2015-16</t>
  </si>
  <si>
    <t>Black Bear</t>
  </si>
  <si>
    <t>Source: Department of Industry, Tourism and Investment, GNWT.</t>
  </si>
  <si>
    <t>Year</t>
  </si>
  <si>
    <t>Selected Pelts Total</t>
  </si>
  <si>
    <t xml:space="preserve">Grizzly </t>
  </si>
  <si>
    <t>Polar Bear</t>
  </si>
  <si>
    <t>Coyote or Prairie Wolf</t>
  </si>
  <si>
    <t>Cross &amp; Red Fox</t>
  </si>
  <si>
    <t>Silver Fox or Black Fox</t>
  </si>
  <si>
    <t>White Fox</t>
  </si>
  <si>
    <t>Lynx</t>
  </si>
  <si>
    <t>Hair Seal</t>
  </si>
  <si>
    <t>2016-17</t>
  </si>
  <si>
    <t>Value of Pelts Produced, by Type</t>
  </si>
  <si>
    <t>Seal</t>
  </si>
  <si>
    <t>Number of Pelts Produced, by Type</t>
  </si>
  <si>
    <t>Table of Contents</t>
  </si>
  <si>
    <t>Fur Production, Northwest Territories - Value of Pelts</t>
  </si>
  <si>
    <t>Fur Production, Northwest Territories - Number of Pelts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</si>
</sst>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5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sz val="10"/>
      <color rgb="FF0070C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rgb="FF0070C0"/>
      <name val="Calibri"/>
      <family val="2"/>
      <scheme val="minor"/>
    </font>
    <font>
      <b/>
      <sz val="8"/>
      <color rgb="FF0070C0"/>
      <name val="Calibri"/>
      <family val="2"/>
      <scheme val="minor"/>
    </font>
    <font>
      <i/>
      <sz val="9"/>
      <color rgb="FF0070C0"/>
      <name val="Calibri"/>
      <family val="2"/>
      <scheme val="minor"/>
    </font>
    <font>
      <sz val="9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name val="Arial"/>
      <family val="2"/>
    </font>
    <font>
      <i/>
      <sz val="9"/>
      <color indexed="8"/>
      <name val="Calibri"/>
      <family val="2"/>
      <scheme val="minor"/>
    </font>
    <font>
      <sz val="11"/>
      <color rgb="FF0070C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medium">
        <color rgb="FF0070C0"/>
      </top>
      <bottom style="medium">
        <color rgb="FF0070C0"/>
      </bottom>
      <diagonal/>
    </border>
    <border>
      <left/>
      <right/>
      <top style="medium">
        <color rgb="FF0070C0"/>
      </top>
      <bottom/>
      <diagonal/>
    </border>
    <border>
      <left/>
      <right/>
      <top/>
      <bottom style="medium">
        <color rgb="FF0070C0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40">
    <xf numFmtId="0" fontId="0" fillId="0" borderId="0" xfId="0"/>
    <xf numFmtId="0" fontId="0" fillId="0" borderId="0" xfId="0" applyFont="1"/>
    <xf numFmtId="0" fontId="1" fillId="0" borderId="0" xfId="0" applyFont="1" applyAlignment="1">
      <alignment vertical="center"/>
    </xf>
    <xf numFmtId="0" fontId="0" fillId="0" borderId="0" xfId="0" applyFont="1" applyAlignment="1">
      <alignment horizontal="right"/>
    </xf>
    <xf numFmtId="0" fontId="7" fillId="0" borderId="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8" fillId="0" borderId="0" xfId="0" applyFont="1"/>
    <xf numFmtId="0" fontId="8" fillId="0" borderId="0" xfId="0" applyFont="1" applyFill="1"/>
    <xf numFmtId="164" fontId="8" fillId="0" borderId="0" xfId="1" applyNumberFormat="1" applyFont="1"/>
    <xf numFmtId="164" fontId="8" fillId="0" borderId="0" xfId="1" applyNumberFormat="1" applyFont="1" applyFill="1"/>
    <xf numFmtId="164" fontId="9" fillId="0" borderId="0" xfId="1" applyNumberFormat="1" applyFont="1" applyFill="1"/>
    <xf numFmtId="0" fontId="0" fillId="0" borderId="0" xfId="0" applyFont="1" applyFill="1"/>
    <xf numFmtId="0" fontId="8" fillId="0" borderId="3" xfId="0" applyFont="1" applyFill="1" applyBorder="1"/>
    <xf numFmtId="0" fontId="8" fillId="0" borderId="0" xfId="0" applyFont="1" applyFill="1" applyBorder="1"/>
    <xf numFmtId="0" fontId="8" fillId="0" borderId="1" xfId="0" applyFont="1" applyFill="1" applyBorder="1"/>
    <xf numFmtId="0" fontId="8" fillId="0" borderId="1" xfId="0" applyFont="1" applyFill="1" applyBorder="1" applyAlignment="1">
      <alignment horizontal="right" wrapText="1"/>
    </xf>
    <xf numFmtId="0" fontId="8" fillId="0" borderId="1" xfId="0" applyFont="1" applyFill="1" applyBorder="1" applyAlignment="1">
      <alignment horizontal="right"/>
    </xf>
    <xf numFmtId="0" fontId="8" fillId="0" borderId="3" xfId="0" applyFont="1" applyBorder="1"/>
    <xf numFmtId="164" fontId="8" fillId="0" borderId="3" xfId="1" applyNumberFormat="1" applyFont="1" applyBorder="1"/>
    <xf numFmtId="164" fontId="8" fillId="0" borderId="3" xfId="1" applyNumberFormat="1" applyFont="1" applyFill="1" applyBorder="1"/>
    <xf numFmtId="0" fontId="10" fillId="0" borderId="0" xfId="0" applyFont="1"/>
    <xf numFmtId="0" fontId="10" fillId="0" borderId="0" xfId="0" applyFont="1" applyFill="1"/>
    <xf numFmtId="3" fontId="8" fillId="0" borderId="0" xfId="0" applyNumberFormat="1" applyFont="1" applyFill="1"/>
    <xf numFmtId="0" fontId="9" fillId="0" borderId="0" xfId="0" applyFont="1" applyFill="1"/>
    <xf numFmtId="0" fontId="9" fillId="0" borderId="0" xfId="0" applyNumberFormat="1" applyFont="1" applyFill="1"/>
    <xf numFmtId="1" fontId="8" fillId="0" borderId="0" xfId="0" applyNumberFormat="1" applyFont="1"/>
    <xf numFmtId="1" fontId="8" fillId="0" borderId="0" xfId="0" applyNumberFormat="1" applyFont="1" applyFill="1"/>
    <xf numFmtId="1" fontId="9" fillId="0" borderId="0" xfId="0" applyNumberFormat="1" applyFont="1" applyFill="1"/>
    <xf numFmtId="0" fontId="8" fillId="0" borderId="0" xfId="0" applyNumberFormat="1" applyFont="1" applyFill="1"/>
    <xf numFmtId="0" fontId="8" fillId="0" borderId="0" xfId="1" applyNumberFormat="1" applyFont="1" applyFill="1"/>
    <xf numFmtId="0" fontId="11" fillId="0" borderId="0" xfId="0" applyFont="1" applyFill="1"/>
    <xf numFmtId="0" fontId="0" fillId="0" borderId="0" xfId="0" applyFill="1"/>
    <xf numFmtId="0" fontId="8" fillId="0" borderId="3" xfId="1" applyNumberFormat="1" applyFont="1" applyFill="1" applyBorder="1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wrapText="1"/>
    </xf>
    <xf numFmtId="0" fontId="12" fillId="0" borderId="0" xfId="0" applyFont="1"/>
    <xf numFmtId="0" fontId="2" fillId="0" borderId="0" xfId="0" applyFont="1" applyAlignment="1">
      <alignment horizontal="left"/>
    </xf>
    <xf numFmtId="0" fontId="14" fillId="0" borderId="0" xfId="2" quotePrefix="1" applyFont="1"/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"/>
  <sheetViews>
    <sheetView showGridLines="0" tabSelected="1" workbookViewId="0"/>
  </sheetViews>
  <sheetFormatPr defaultRowHeight="15" x14ac:dyDescent="0.25"/>
  <sheetData>
    <row r="1" spans="1:8" x14ac:dyDescent="0.25">
      <c r="B1" s="37"/>
      <c r="C1" s="37"/>
      <c r="D1" s="37"/>
      <c r="E1" s="37"/>
      <c r="F1" s="37"/>
      <c r="G1" s="37"/>
      <c r="H1" s="37"/>
    </row>
    <row r="2" spans="1:8" x14ac:dyDescent="0.25">
      <c r="B2" s="37"/>
      <c r="C2" s="37"/>
      <c r="D2" s="37"/>
      <c r="E2" s="37"/>
      <c r="F2" s="37"/>
      <c r="G2" s="37"/>
      <c r="H2" s="37"/>
    </row>
    <row r="3" spans="1:8" ht="18.75" x14ac:dyDescent="0.3">
      <c r="A3" s="37"/>
      <c r="B3" s="38" t="s">
        <v>44</v>
      </c>
      <c r="C3" s="38"/>
      <c r="D3" s="38"/>
      <c r="E3" s="38"/>
      <c r="F3" s="37"/>
      <c r="G3" s="37"/>
      <c r="H3" s="37"/>
    </row>
    <row r="4" spans="1:8" x14ac:dyDescent="0.25">
      <c r="B4" s="37"/>
      <c r="C4" s="37"/>
      <c r="D4" s="37"/>
      <c r="E4" s="37"/>
      <c r="F4" s="37"/>
      <c r="G4" s="37"/>
      <c r="H4" s="37"/>
    </row>
    <row r="5" spans="1:8" x14ac:dyDescent="0.25">
      <c r="B5" s="37"/>
      <c r="C5" s="39" t="s">
        <v>45</v>
      </c>
      <c r="D5" s="39"/>
      <c r="E5" s="39"/>
      <c r="F5" s="39"/>
      <c r="G5" s="39"/>
      <c r="H5" s="39"/>
    </row>
    <row r="6" spans="1:8" x14ac:dyDescent="0.25">
      <c r="C6" s="39" t="s">
        <v>46</v>
      </c>
      <c r="D6" s="39"/>
      <c r="E6" s="39"/>
      <c r="F6" s="39"/>
      <c r="G6" s="39"/>
      <c r="H6" s="39"/>
    </row>
  </sheetData>
  <mergeCells count="3">
    <mergeCell ref="B3:E3"/>
    <mergeCell ref="C5:H5"/>
    <mergeCell ref="C6:H6"/>
  </mergeCells>
  <hyperlinks>
    <hyperlink ref="C5" location="'Air Traffic Take-Offs &amp; Landing'!A1" tooltip="Air Traffic" display="Air Traffic Take-Offs &amp; Landing"/>
    <hyperlink ref="C6" location="'Vehicle Registrations'!A1" display="'Vehicle Registrations'!A1"/>
    <hyperlink ref="C6:D6" location="'Vehicle Registrations'!A1" tooltip="Vehicle Registrations" display="Vehicle Registrations"/>
    <hyperlink ref="C5:H5" location="'Fur Production - Value'!A1" tooltip="Value of Pelts" display="Fur Production, Northwest Territories - Value of Pelts"/>
    <hyperlink ref="C6:H6" location="'Table of Contents'!A1" tooltip="No. of Pelts" display="Fur Production, Northwest Territories - Number of Pelts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1"/>
  <sheetViews>
    <sheetView workbookViewId="0">
      <selection sqref="A1:D1"/>
    </sheetView>
  </sheetViews>
  <sheetFormatPr defaultRowHeight="15" x14ac:dyDescent="0.25"/>
  <cols>
    <col min="1" max="1" width="10.7109375" style="1" customWidth="1"/>
    <col min="2" max="2" width="11.28515625" style="3" customWidth="1"/>
    <col min="3" max="3" width="9.140625" style="3" bestFit="1" customWidth="1"/>
    <col min="4" max="11" width="11.28515625" style="3" customWidth="1"/>
    <col min="12" max="21" width="11.28515625" style="1" customWidth="1"/>
    <col min="22" max="16384" width="9.140625" style="1"/>
  </cols>
  <sheetData>
    <row r="1" spans="1:21" ht="18.75" x14ac:dyDescent="0.25">
      <c r="A1" s="33" t="s">
        <v>25</v>
      </c>
      <c r="B1" s="33"/>
      <c r="C1" s="33"/>
      <c r="D1" s="33"/>
    </row>
    <row r="2" spans="1:21" x14ac:dyDescent="0.25">
      <c r="A2" s="34" t="s">
        <v>41</v>
      </c>
      <c r="B2" s="34"/>
      <c r="C2" s="34"/>
      <c r="D2" s="34"/>
    </row>
    <row r="3" spans="1:21" x14ac:dyDescent="0.25">
      <c r="A3" s="34" t="s">
        <v>0</v>
      </c>
      <c r="B3" s="34"/>
      <c r="C3" s="34"/>
      <c r="D3" s="34"/>
    </row>
    <row r="4" spans="1:21" ht="15.75" thickBot="1" x14ac:dyDescent="0.3">
      <c r="A4" s="2"/>
    </row>
    <row r="5" spans="1:21" s="11" customFormat="1" ht="25.5" thickBot="1" x14ac:dyDescent="0.3">
      <c r="A5" s="14" t="s">
        <v>30</v>
      </c>
      <c r="B5" s="15" t="s">
        <v>31</v>
      </c>
      <c r="C5" s="16" t="s">
        <v>28</v>
      </c>
      <c r="D5" s="16" t="s">
        <v>32</v>
      </c>
      <c r="E5" s="15" t="s">
        <v>33</v>
      </c>
      <c r="F5" s="16" t="s">
        <v>1</v>
      </c>
      <c r="G5" s="15" t="s">
        <v>34</v>
      </c>
      <c r="H5" s="16" t="s">
        <v>2</v>
      </c>
      <c r="I5" s="16" t="s">
        <v>3</v>
      </c>
      <c r="J5" s="15" t="s">
        <v>35</v>
      </c>
      <c r="K5" s="15" t="s">
        <v>36</v>
      </c>
      <c r="L5" s="16" t="s">
        <v>37</v>
      </c>
      <c r="M5" s="16" t="s">
        <v>38</v>
      </c>
      <c r="N5" s="16" t="s">
        <v>18</v>
      </c>
      <c r="O5" s="16" t="s">
        <v>19</v>
      </c>
      <c r="P5" s="16" t="s">
        <v>20</v>
      </c>
      <c r="Q5" s="16" t="s">
        <v>21</v>
      </c>
      <c r="R5" s="16" t="s">
        <v>39</v>
      </c>
      <c r="S5" s="16" t="s">
        <v>22</v>
      </c>
      <c r="T5" s="16" t="s">
        <v>23</v>
      </c>
      <c r="U5" s="16" t="s">
        <v>24</v>
      </c>
    </row>
    <row r="6" spans="1:21" s="11" customFormat="1" ht="14.1" customHeight="1" x14ac:dyDescent="0.25">
      <c r="A6" s="13"/>
      <c r="B6" s="35" t="s">
        <v>4</v>
      </c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</row>
    <row r="7" spans="1:21" ht="14.1" customHeight="1" x14ac:dyDescent="0.25">
      <c r="A7" s="6"/>
      <c r="B7" s="6"/>
      <c r="C7" s="6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</row>
    <row r="8" spans="1:21" ht="14.1" customHeight="1" x14ac:dyDescent="0.25">
      <c r="A8" s="6" t="s">
        <v>40</v>
      </c>
      <c r="B8" s="8">
        <f t="shared" ref="B8:B21" si="0">SUM(C8:U8)</f>
        <v>906505.09000000008</v>
      </c>
      <c r="C8" s="8">
        <v>440.69</v>
      </c>
      <c r="D8" s="9">
        <v>5365.75</v>
      </c>
      <c r="E8" s="9">
        <v>0</v>
      </c>
      <c r="F8" s="9">
        <v>13075.57</v>
      </c>
      <c r="G8" s="9">
        <v>298.83999999999997</v>
      </c>
      <c r="H8" s="9">
        <v>1324.45</v>
      </c>
      <c r="I8" s="9">
        <v>1394.62</v>
      </c>
      <c r="J8" s="9">
        <v>8611.91</v>
      </c>
      <c r="K8" s="10">
        <v>255.71</v>
      </c>
      <c r="L8" s="10">
        <v>24237.53</v>
      </c>
      <c r="M8" s="9">
        <v>68719.740000000005</v>
      </c>
      <c r="N8" s="9">
        <v>669379.18999999994</v>
      </c>
      <c r="O8" s="9">
        <v>7545.69</v>
      </c>
      <c r="P8" s="9">
        <v>26064.11</v>
      </c>
      <c r="Q8" s="9">
        <v>525.42999999999995</v>
      </c>
      <c r="R8" s="9">
        <v>8.0399999999999991</v>
      </c>
      <c r="S8" s="9">
        <v>1787.01</v>
      </c>
      <c r="T8" s="9">
        <v>44147.12</v>
      </c>
      <c r="U8" s="9">
        <v>33323.69</v>
      </c>
    </row>
    <row r="9" spans="1:21" ht="14.1" customHeight="1" x14ac:dyDescent="0.25">
      <c r="A9" s="6" t="s">
        <v>27</v>
      </c>
      <c r="B9" s="8">
        <f t="shared" si="0"/>
        <v>742202.25</v>
      </c>
      <c r="C9" s="8">
        <v>611.13</v>
      </c>
      <c r="D9" s="9">
        <v>17793</v>
      </c>
      <c r="E9" s="9">
        <v>5500</v>
      </c>
      <c r="F9" s="9">
        <v>10082.969999999999</v>
      </c>
      <c r="G9" s="9">
        <v>374.6</v>
      </c>
      <c r="H9" s="9">
        <v>2712.06</v>
      </c>
      <c r="I9" s="9">
        <v>905.86</v>
      </c>
      <c r="J9" s="9">
        <v>9010.14</v>
      </c>
      <c r="K9" s="10">
        <v>468.53</v>
      </c>
      <c r="L9" s="10">
        <v>43969.95</v>
      </c>
      <c r="M9" s="9">
        <v>118816.11</v>
      </c>
      <c r="N9" s="9">
        <v>436290.68</v>
      </c>
      <c r="O9" s="9">
        <v>6624.17</v>
      </c>
      <c r="P9" s="9">
        <v>12734.01</v>
      </c>
      <c r="Q9" s="9">
        <v>1086.3</v>
      </c>
      <c r="R9" s="9">
        <v>7425</v>
      </c>
      <c r="S9" s="9">
        <v>738.48</v>
      </c>
      <c r="T9" s="9">
        <v>39667.31</v>
      </c>
      <c r="U9" s="9">
        <v>27391.95</v>
      </c>
    </row>
    <row r="10" spans="1:21" ht="14.1" customHeight="1" x14ac:dyDescent="0.25">
      <c r="A10" s="6" t="s">
        <v>5</v>
      </c>
      <c r="B10" s="8">
        <f t="shared" si="0"/>
        <v>977023.40999999992</v>
      </c>
      <c r="C10" s="8">
        <v>396</v>
      </c>
      <c r="D10" s="9">
        <v>18420</v>
      </c>
      <c r="E10" s="9">
        <v>36100</v>
      </c>
      <c r="F10" s="9">
        <v>21876.02</v>
      </c>
      <c r="G10" s="9">
        <v>227.23</v>
      </c>
      <c r="H10" s="9">
        <v>2669.3</v>
      </c>
      <c r="I10" s="9">
        <v>1675.54</v>
      </c>
      <c r="J10" s="9">
        <v>11515.09</v>
      </c>
      <c r="K10" s="10">
        <v>460.07</v>
      </c>
      <c r="L10" s="10">
        <v>10368.25</v>
      </c>
      <c r="M10" s="9">
        <v>61258.13</v>
      </c>
      <c r="N10" s="9">
        <v>686621.98</v>
      </c>
      <c r="O10" s="9">
        <v>10337.58</v>
      </c>
      <c r="P10" s="9">
        <v>37022.379999999997</v>
      </c>
      <c r="Q10" s="9">
        <v>622.32000000000005</v>
      </c>
      <c r="R10" s="9">
        <v>3960</v>
      </c>
      <c r="S10" s="9">
        <v>578.22</v>
      </c>
      <c r="T10" s="9">
        <v>38670.800000000003</v>
      </c>
      <c r="U10" s="9">
        <v>34244.5</v>
      </c>
    </row>
    <row r="11" spans="1:21" ht="14.1" customHeight="1" x14ac:dyDescent="0.25">
      <c r="A11" s="6" t="s">
        <v>6</v>
      </c>
      <c r="B11" s="8">
        <f t="shared" si="0"/>
        <v>1226734.7199999997</v>
      </c>
      <c r="C11" s="8">
        <v>178.5</v>
      </c>
      <c r="D11" s="9">
        <v>19505</v>
      </c>
      <c r="E11" s="9">
        <v>89500</v>
      </c>
      <c r="F11" s="9">
        <v>36441.410000000003</v>
      </c>
      <c r="G11" s="9">
        <v>16.59</v>
      </c>
      <c r="H11" s="9">
        <v>4597.24</v>
      </c>
      <c r="I11" s="9">
        <v>3161.05</v>
      </c>
      <c r="J11" s="9">
        <v>8386.84</v>
      </c>
      <c r="K11" s="10">
        <v>507.68</v>
      </c>
      <c r="L11" s="10">
        <v>30614.22</v>
      </c>
      <c r="M11" s="9">
        <v>115866.45</v>
      </c>
      <c r="N11" s="9">
        <v>772598.06</v>
      </c>
      <c r="O11" s="9">
        <v>8690.73</v>
      </c>
      <c r="P11" s="9">
        <v>81808.39</v>
      </c>
      <c r="Q11" s="9">
        <v>1548.33</v>
      </c>
      <c r="R11" s="9">
        <v>4015</v>
      </c>
      <c r="S11" s="9">
        <v>1577.39</v>
      </c>
      <c r="T11" s="9">
        <v>24522.89</v>
      </c>
      <c r="U11" s="9">
        <v>23198.95</v>
      </c>
    </row>
    <row r="12" spans="1:21" ht="14.1" customHeight="1" x14ac:dyDescent="0.25">
      <c r="A12" s="6" t="s">
        <v>7</v>
      </c>
      <c r="B12" s="8">
        <f t="shared" si="0"/>
        <v>2322511.21</v>
      </c>
      <c r="C12" s="8">
        <v>988.5</v>
      </c>
      <c r="D12" s="9">
        <v>50105.5</v>
      </c>
      <c r="E12" s="9">
        <v>107650</v>
      </c>
      <c r="F12" s="9">
        <v>35120.230000000003</v>
      </c>
      <c r="G12" s="9">
        <v>156.06</v>
      </c>
      <c r="H12" s="9">
        <v>2154.75</v>
      </c>
      <c r="I12" s="9">
        <v>3614.32</v>
      </c>
      <c r="J12" s="9">
        <v>17979.060000000001</v>
      </c>
      <c r="K12" s="10">
        <v>814.64</v>
      </c>
      <c r="L12" s="9">
        <v>53047.35</v>
      </c>
      <c r="M12" s="9">
        <v>147762.94</v>
      </c>
      <c r="N12" s="9">
        <v>1712216.73</v>
      </c>
      <c r="O12" s="9">
        <v>16974.8</v>
      </c>
      <c r="P12" s="9">
        <v>83792.08</v>
      </c>
      <c r="Q12" s="9">
        <v>1729.34</v>
      </c>
      <c r="R12" s="9">
        <v>11385</v>
      </c>
      <c r="S12" s="9">
        <v>774.03</v>
      </c>
      <c r="T12" s="9">
        <v>50526.43</v>
      </c>
      <c r="U12" s="9">
        <v>25719.45</v>
      </c>
    </row>
    <row r="13" spans="1:21" ht="14.1" customHeight="1" x14ac:dyDescent="0.25">
      <c r="A13" s="6" t="s">
        <v>8</v>
      </c>
      <c r="B13" s="8">
        <f t="shared" si="0"/>
        <v>1511199.1300000004</v>
      </c>
      <c r="C13" s="8">
        <v>470</v>
      </c>
      <c r="D13" s="9">
        <v>29600</v>
      </c>
      <c r="E13" s="9">
        <v>153750</v>
      </c>
      <c r="F13" s="9">
        <v>38935.58</v>
      </c>
      <c r="G13" s="9">
        <v>339.46</v>
      </c>
      <c r="H13" s="9">
        <v>3724.47</v>
      </c>
      <c r="I13" s="9">
        <v>3059</v>
      </c>
      <c r="J13" s="9">
        <v>16049.55</v>
      </c>
      <c r="K13" s="10">
        <v>1137.8</v>
      </c>
      <c r="L13" s="10">
        <v>42926.66</v>
      </c>
      <c r="M13" s="9">
        <v>95887.58</v>
      </c>
      <c r="N13" s="9">
        <v>980094.78</v>
      </c>
      <c r="O13" s="9">
        <v>11892.56</v>
      </c>
      <c r="P13" s="9">
        <v>64207.4</v>
      </c>
      <c r="Q13" s="9">
        <v>2386.56</v>
      </c>
      <c r="R13" s="9">
        <v>450.24</v>
      </c>
      <c r="S13" s="9">
        <v>1340.35</v>
      </c>
      <c r="T13" s="9">
        <v>32053.34</v>
      </c>
      <c r="U13" s="9">
        <v>32893.800000000003</v>
      </c>
    </row>
    <row r="14" spans="1:21" ht="14.1" customHeight="1" x14ac:dyDescent="0.25">
      <c r="A14" s="6" t="s">
        <v>9</v>
      </c>
      <c r="B14" s="8">
        <f t="shared" si="0"/>
        <v>1193655.9499999997</v>
      </c>
      <c r="C14" s="8">
        <v>879.8</v>
      </c>
      <c r="D14" s="9">
        <v>14482</v>
      </c>
      <c r="E14" s="9">
        <v>0</v>
      </c>
      <c r="F14" s="9">
        <v>24941.47</v>
      </c>
      <c r="G14" s="9">
        <v>268.88</v>
      </c>
      <c r="H14" s="9">
        <v>2090.27</v>
      </c>
      <c r="I14" s="9">
        <v>1759.34</v>
      </c>
      <c r="J14" s="9">
        <v>13371.7</v>
      </c>
      <c r="K14" s="10">
        <v>398.29</v>
      </c>
      <c r="L14" s="10">
        <v>20980.7</v>
      </c>
      <c r="M14" s="9">
        <v>98469.74</v>
      </c>
      <c r="N14" s="9">
        <v>858384.83</v>
      </c>
      <c r="O14" s="9">
        <v>7124.5</v>
      </c>
      <c r="P14" s="9">
        <v>88073.06</v>
      </c>
      <c r="Q14" s="9">
        <v>1148.95</v>
      </c>
      <c r="R14" s="9">
        <v>661.16</v>
      </c>
      <c r="S14" s="9">
        <v>603.9</v>
      </c>
      <c r="T14" s="9">
        <v>25142.71</v>
      </c>
      <c r="U14" s="9">
        <v>34874.65</v>
      </c>
    </row>
    <row r="15" spans="1:21" ht="14.1" customHeight="1" x14ac:dyDescent="0.25">
      <c r="A15" s="7" t="s">
        <v>10</v>
      </c>
      <c r="B15" s="8">
        <f t="shared" si="0"/>
        <v>830920.38</v>
      </c>
      <c r="C15" s="8">
        <v>270.8</v>
      </c>
      <c r="D15" s="9">
        <v>14615</v>
      </c>
      <c r="E15" s="9">
        <v>0</v>
      </c>
      <c r="F15" s="9">
        <v>14977.67</v>
      </c>
      <c r="G15" s="9">
        <v>51.51</v>
      </c>
      <c r="H15" s="9">
        <v>1270.1600000000001</v>
      </c>
      <c r="I15" s="9">
        <v>905.07</v>
      </c>
      <c r="J15" s="9">
        <v>5413.57</v>
      </c>
      <c r="K15" s="10">
        <v>527.11</v>
      </c>
      <c r="L15" s="10">
        <v>7779.85</v>
      </c>
      <c r="M15" s="9">
        <v>100355.38</v>
      </c>
      <c r="N15" s="9">
        <v>556808.42000000004</v>
      </c>
      <c r="O15" s="9">
        <v>5652.59</v>
      </c>
      <c r="P15" s="9">
        <v>83375.02</v>
      </c>
      <c r="Q15" s="9">
        <v>575.88</v>
      </c>
      <c r="R15" s="9">
        <v>1952.39</v>
      </c>
      <c r="S15" s="9">
        <v>130.94</v>
      </c>
      <c r="T15" s="9">
        <v>10965.81</v>
      </c>
      <c r="U15" s="9">
        <v>25293.21</v>
      </c>
    </row>
    <row r="16" spans="1:21" ht="14.1" customHeight="1" x14ac:dyDescent="0.25">
      <c r="A16" s="6" t="s">
        <v>11</v>
      </c>
      <c r="B16" s="8">
        <f t="shared" si="0"/>
        <v>1124014.9200000002</v>
      </c>
      <c r="C16" s="8">
        <v>435.5</v>
      </c>
      <c r="D16" s="9">
        <v>5838.75</v>
      </c>
      <c r="E16" s="9">
        <v>0</v>
      </c>
      <c r="F16" s="9">
        <v>30849.51</v>
      </c>
      <c r="G16" s="9">
        <v>171.83</v>
      </c>
      <c r="H16" s="9">
        <v>3680.53</v>
      </c>
      <c r="I16" s="9">
        <v>2010.08</v>
      </c>
      <c r="J16" s="9">
        <v>9465.39</v>
      </c>
      <c r="K16" s="9">
        <v>242.15</v>
      </c>
      <c r="L16" s="9">
        <v>17060.39</v>
      </c>
      <c r="M16" s="9">
        <v>108073.19</v>
      </c>
      <c r="N16" s="9">
        <v>850946.71</v>
      </c>
      <c r="O16" s="9">
        <v>7907.45</v>
      </c>
      <c r="P16" s="9">
        <v>28012.61</v>
      </c>
      <c r="Q16" s="9">
        <v>543.54999999999995</v>
      </c>
      <c r="R16" s="9">
        <v>6373.75</v>
      </c>
      <c r="S16" s="9">
        <v>455.52</v>
      </c>
      <c r="T16" s="9">
        <v>13246.51</v>
      </c>
      <c r="U16" s="9">
        <v>38701.5</v>
      </c>
    </row>
    <row r="17" spans="1:21" ht="14.1" customHeight="1" x14ac:dyDescent="0.25">
      <c r="A17" s="6" t="s">
        <v>12</v>
      </c>
      <c r="B17" s="8">
        <f t="shared" si="0"/>
        <v>1297938.69</v>
      </c>
      <c r="C17" s="8">
        <v>945</v>
      </c>
      <c r="D17" s="9">
        <v>1750</v>
      </c>
      <c r="E17" s="9">
        <v>2300</v>
      </c>
      <c r="F17" s="9">
        <v>24914</v>
      </c>
      <c r="G17" s="9">
        <v>60</v>
      </c>
      <c r="H17" s="9">
        <v>1821.3</v>
      </c>
      <c r="I17" s="9">
        <v>2004</v>
      </c>
      <c r="J17" s="9">
        <v>7732.23</v>
      </c>
      <c r="K17" s="9">
        <v>327</v>
      </c>
      <c r="L17" s="9">
        <v>7180.75</v>
      </c>
      <c r="M17" s="9">
        <v>171499.58</v>
      </c>
      <c r="N17" s="9">
        <v>1019223.97</v>
      </c>
      <c r="O17" s="9">
        <v>10817</v>
      </c>
      <c r="P17" s="9">
        <v>13885.96</v>
      </c>
      <c r="Q17" s="9">
        <v>1475</v>
      </c>
      <c r="R17" s="9">
        <v>2489</v>
      </c>
      <c r="S17" s="9">
        <v>1202.9000000000001</v>
      </c>
      <c r="T17" s="9">
        <v>8564</v>
      </c>
      <c r="U17" s="9">
        <v>19747</v>
      </c>
    </row>
    <row r="18" spans="1:21" ht="14.1" customHeight="1" x14ac:dyDescent="0.25">
      <c r="A18" s="6" t="s">
        <v>13</v>
      </c>
      <c r="B18" s="8">
        <f t="shared" si="0"/>
        <v>1308895.01</v>
      </c>
      <c r="C18" s="8">
        <v>639</v>
      </c>
      <c r="D18" s="9">
        <v>1855</v>
      </c>
      <c r="E18" s="9">
        <v>0</v>
      </c>
      <c r="F18" s="9">
        <v>35527</v>
      </c>
      <c r="G18" s="9">
        <v>193</v>
      </c>
      <c r="H18" s="9">
        <v>6694.01</v>
      </c>
      <c r="I18" s="9">
        <v>3177</v>
      </c>
      <c r="J18" s="9">
        <v>9745</v>
      </c>
      <c r="K18" s="9">
        <v>401</v>
      </c>
      <c r="L18" s="9">
        <v>13581</v>
      </c>
      <c r="M18" s="9">
        <v>147666</v>
      </c>
      <c r="N18" s="9">
        <v>991202</v>
      </c>
      <c r="O18" s="9">
        <v>6548</v>
      </c>
      <c r="P18" s="9">
        <v>22392</v>
      </c>
      <c r="Q18" s="9">
        <v>167</v>
      </c>
      <c r="R18" s="9">
        <v>8156</v>
      </c>
      <c r="S18" s="9">
        <v>745</v>
      </c>
      <c r="T18" s="9">
        <v>22753</v>
      </c>
      <c r="U18" s="9">
        <v>37454</v>
      </c>
    </row>
    <row r="19" spans="1:21" ht="14.1" customHeight="1" x14ac:dyDescent="0.25">
      <c r="A19" s="7" t="s">
        <v>14</v>
      </c>
      <c r="B19" s="8">
        <f t="shared" si="0"/>
        <v>1400605.43</v>
      </c>
      <c r="C19" s="8">
        <v>1475</v>
      </c>
      <c r="D19" s="9">
        <v>10144</v>
      </c>
      <c r="E19" s="9">
        <v>0</v>
      </c>
      <c r="F19" s="9">
        <v>50420</v>
      </c>
      <c r="G19" s="9">
        <v>18</v>
      </c>
      <c r="H19" s="9">
        <v>5443</v>
      </c>
      <c r="I19" s="9">
        <v>3332</v>
      </c>
      <c r="J19" s="9">
        <v>16254</v>
      </c>
      <c r="K19" s="9">
        <v>176.43</v>
      </c>
      <c r="L19" s="9">
        <v>15343</v>
      </c>
      <c r="M19" s="9">
        <v>158419</v>
      </c>
      <c r="N19" s="9">
        <v>1016457</v>
      </c>
      <c r="O19" s="9">
        <v>16667</v>
      </c>
      <c r="P19" s="9">
        <v>44885</v>
      </c>
      <c r="Q19" s="9">
        <v>1512</v>
      </c>
      <c r="R19" s="9">
        <v>16984</v>
      </c>
      <c r="S19" s="9">
        <v>1817</v>
      </c>
      <c r="T19" s="9">
        <v>21808</v>
      </c>
      <c r="U19" s="9">
        <v>19451</v>
      </c>
    </row>
    <row r="20" spans="1:21" ht="14.1" customHeight="1" x14ac:dyDescent="0.25">
      <c r="A20" s="6" t="s">
        <v>15</v>
      </c>
      <c r="B20" s="8">
        <f t="shared" si="0"/>
        <v>968204.98999999987</v>
      </c>
      <c r="C20" s="8">
        <v>944.39</v>
      </c>
      <c r="D20" s="9">
        <v>16532.5</v>
      </c>
      <c r="E20" s="9">
        <v>15162</v>
      </c>
      <c r="F20" s="9">
        <v>43217.41</v>
      </c>
      <c r="G20" s="9">
        <v>271.52</v>
      </c>
      <c r="H20" s="9">
        <v>1059.71</v>
      </c>
      <c r="I20" s="9">
        <v>1079.9000000000001</v>
      </c>
      <c r="J20" s="9">
        <v>10588.33</v>
      </c>
      <c r="K20" s="9">
        <v>234.46</v>
      </c>
      <c r="L20" s="9">
        <v>10111.040000000001</v>
      </c>
      <c r="M20" s="9">
        <v>109646.35</v>
      </c>
      <c r="N20" s="9">
        <v>622334.37</v>
      </c>
      <c r="O20" s="9">
        <v>8926.25</v>
      </c>
      <c r="P20" s="9">
        <v>76362.679999999993</v>
      </c>
      <c r="Q20" s="9">
        <v>3065.7</v>
      </c>
      <c r="R20" s="9">
        <v>10131.5</v>
      </c>
      <c r="S20" s="9">
        <v>400.62</v>
      </c>
      <c r="T20" s="9">
        <v>17717.849999999999</v>
      </c>
      <c r="U20" s="9">
        <v>20418.41</v>
      </c>
    </row>
    <row r="21" spans="1:21" ht="14.1" customHeight="1" thickBot="1" x14ac:dyDescent="0.3">
      <c r="A21" s="17" t="s">
        <v>16</v>
      </c>
      <c r="B21" s="18">
        <f t="shared" si="0"/>
        <v>818740.06</v>
      </c>
      <c r="C21" s="18">
        <v>546</v>
      </c>
      <c r="D21" s="19">
        <v>2443</v>
      </c>
      <c r="E21" s="19">
        <v>4078</v>
      </c>
      <c r="F21" s="19">
        <v>22671</v>
      </c>
      <c r="G21" s="19">
        <v>337</v>
      </c>
      <c r="H21" s="19">
        <v>1813</v>
      </c>
      <c r="I21" s="19">
        <v>996</v>
      </c>
      <c r="J21" s="19">
        <v>17650.09</v>
      </c>
      <c r="K21" s="19">
        <v>427.97</v>
      </c>
      <c r="L21" s="19">
        <v>8840</v>
      </c>
      <c r="M21" s="19">
        <v>108229</v>
      </c>
      <c r="N21" s="19">
        <v>537579</v>
      </c>
      <c r="O21" s="19">
        <v>8084</v>
      </c>
      <c r="P21" s="19">
        <v>28901</v>
      </c>
      <c r="Q21" s="19">
        <v>2171</v>
      </c>
      <c r="R21" s="19">
        <v>17701</v>
      </c>
      <c r="S21" s="19">
        <v>217</v>
      </c>
      <c r="T21" s="19">
        <v>26177</v>
      </c>
      <c r="U21" s="19">
        <v>29879</v>
      </c>
    </row>
    <row r="22" spans="1:21" x14ac:dyDescent="0.25">
      <c r="A22" s="4" t="s">
        <v>29</v>
      </c>
    </row>
    <row r="23" spans="1:21" x14ac:dyDescent="0.25">
      <c r="A23" s="2"/>
    </row>
    <row r="24" spans="1:21" ht="14.1" customHeight="1" x14ac:dyDescent="0.25">
      <c r="A24" s="2"/>
    </row>
    <row r="48" spans="1:4" ht="15" customHeight="1" x14ac:dyDescent="0.25">
      <c r="A48" s="5"/>
      <c r="B48" s="5"/>
      <c r="C48" s="5"/>
      <c r="D48" s="5"/>
    </row>
    <row r="49" spans="1:4" ht="15" customHeight="1" x14ac:dyDescent="0.25">
      <c r="A49" s="5"/>
      <c r="B49" s="5"/>
      <c r="C49" s="5"/>
      <c r="D49" s="5"/>
    </row>
    <row r="50" spans="1:4" ht="15" customHeight="1" x14ac:dyDescent="0.25">
      <c r="A50" s="5"/>
      <c r="B50" s="5"/>
      <c r="C50" s="5"/>
      <c r="D50" s="5"/>
    </row>
    <row r="51" spans="1:4" ht="15" customHeight="1" x14ac:dyDescent="0.25">
      <c r="A51" s="5"/>
      <c r="B51" s="5"/>
      <c r="C51" s="5"/>
      <c r="D51" s="5"/>
    </row>
  </sheetData>
  <mergeCells count="4">
    <mergeCell ref="A1:D1"/>
    <mergeCell ref="A2:D2"/>
    <mergeCell ref="A3:D3"/>
    <mergeCell ref="B6:U6"/>
  </mergeCells>
  <pageMargins left="0.7" right="0.7" top="0.75" bottom="0.75" header="0.3" footer="0.3"/>
  <pageSetup paperSize="5" scale="68" orientation="landscape" r:id="rId1"/>
  <rowBreaks count="1" manualBreakCount="1">
    <brk id="2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3"/>
  <sheetViews>
    <sheetView workbookViewId="0">
      <selection sqref="A1:D1"/>
    </sheetView>
  </sheetViews>
  <sheetFormatPr defaultRowHeight="15" x14ac:dyDescent="0.25"/>
  <cols>
    <col min="1" max="1" width="10.7109375" customWidth="1"/>
    <col min="2" max="2" width="11.28515625" customWidth="1"/>
    <col min="3" max="6" width="9.7109375" customWidth="1"/>
    <col min="7" max="7" width="11.28515625" customWidth="1"/>
    <col min="8" max="9" width="8" customWidth="1"/>
    <col min="10" max="12" width="11.28515625" customWidth="1"/>
    <col min="13" max="21" width="9.5703125" customWidth="1"/>
  </cols>
  <sheetData>
    <row r="1" spans="1:23" s="1" customFormat="1" ht="15" customHeight="1" x14ac:dyDescent="0.25">
      <c r="A1" s="33" t="s">
        <v>26</v>
      </c>
      <c r="B1" s="33"/>
      <c r="C1" s="33"/>
      <c r="D1" s="33"/>
      <c r="E1" s="3"/>
      <c r="F1" s="3"/>
      <c r="G1" s="3"/>
      <c r="H1" s="3"/>
      <c r="I1" s="3"/>
      <c r="J1" s="3"/>
      <c r="K1" s="3"/>
    </row>
    <row r="2" spans="1:23" s="1" customFormat="1" ht="15" customHeight="1" x14ac:dyDescent="0.25">
      <c r="A2" s="34" t="s">
        <v>43</v>
      </c>
      <c r="B2" s="34"/>
      <c r="C2" s="34"/>
      <c r="D2" s="34"/>
      <c r="E2" s="3"/>
      <c r="F2" s="3"/>
      <c r="G2" s="3"/>
      <c r="H2" s="3"/>
      <c r="I2" s="3"/>
      <c r="J2" s="3"/>
      <c r="K2" s="3"/>
    </row>
    <row r="3" spans="1:23" s="1" customFormat="1" ht="15" customHeight="1" x14ac:dyDescent="0.25">
      <c r="A3" s="34" t="s">
        <v>0</v>
      </c>
      <c r="B3" s="34"/>
      <c r="C3" s="34"/>
      <c r="D3" s="34"/>
      <c r="E3" s="3"/>
      <c r="F3" s="3"/>
      <c r="G3" s="3"/>
      <c r="H3" s="3"/>
      <c r="I3" s="3"/>
      <c r="J3" s="3"/>
      <c r="K3" s="3"/>
    </row>
    <row r="4" spans="1:23" s="1" customFormat="1" ht="15" customHeight="1" thickBot="1" x14ac:dyDescent="0.3">
      <c r="A4" s="5"/>
      <c r="B4" s="5"/>
      <c r="C4" s="5"/>
      <c r="D4" s="5"/>
      <c r="E4" s="3"/>
      <c r="F4" s="3"/>
      <c r="G4" s="3"/>
      <c r="H4" s="3"/>
      <c r="I4" s="3"/>
      <c r="J4" s="3"/>
      <c r="K4" s="3"/>
    </row>
    <row r="5" spans="1:23" s="11" customFormat="1" ht="30" customHeight="1" thickBot="1" x14ac:dyDescent="0.3">
      <c r="A5" s="14" t="s">
        <v>30</v>
      </c>
      <c r="B5" s="15" t="s">
        <v>31</v>
      </c>
      <c r="C5" s="16" t="s">
        <v>28</v>
      </c>
      <c r="D5" s="16" t="s">
        <v>32</v>
      </c>
      <c r="E5" s="15" t="s">
        <v>33</v>
      </c>
      <c r="F5" s="16" t="s">
        <v>1</v>
      </c>
      <c r="G5" s="15" t="s">
        <v>34</v>
      </c>
      <c r="H5" s="16" t="s">
        <v>2</v>
      </c>
      <c r="I5" s="16" t="s">
        <v>3</v>
      </c>
      <c r="J5" s="15" t="s">
        <v>35</v>
      </c>
      <c r="K5" s="15" t="s">
        <v>36</v>
      </c>
      <c r="L5" s="16" t="s">
        <v>37</v>
      </c>
      <c r="M5" s="16" t="s">
        <v>38</v>
      </c>
      <c r="N5" s="16" t="s">
        <v>18</v>
      </c>
      <c r="O5" s="16" t="s">
        <v>19</v>
      </c>
      <c r="P5" s="16" t="s">
        <v>20</v>
      </c>
      <c r="Q5" s="16" t="s">
        <v>21</v>
      </c>
      <c r="R5" s="16" t="s">
        <v>42</v>
      </c>
      <c r="S5" s="16" t="s">
        <v>22</v>
      </c>
      <c r="T5" s="16" t="s">
        <v>23</v>
      </c>
      <c r="U5" s="16" t="s">
        <v>24</v>
      </c>
      <c r="W5" s="31"/>
    </row>
    <row r="6" spans="1:23" s="11" customFormat="1" ht="14.1" customHeight="1" x14ac:dyDescent="0.25">
      <c r="A6" s="13"/>
      <c r="B6" s="36" t="s">
        <v>17</v>
      </c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W6" s="31"/>
    </row>
    <row r="7" spans="1:23" ht="14.1" customHeight="1" x14ac:dyDescent="0.25">
      <c r="A7" s="20"/>
      <c r="B7" s="20"/>
      <c r="C7" s="20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</row>
    <row r="8" spans="1:23" s="1" customFormat="1" ht="14.1" customHeight="1" x14ac:dyDescent="0.25">
      <c r="A8" s="6" t="s">
        <v>40</v>
      </c>
      <c r="B8" s="8">
        <f t="shared" ref="B8:B21" si="0">SUM(C8:U8)</f>
        <v>18223</v>
      </c>
      <c r="C8" s="8">
        <v>5</v>
      </c>
      <c r="D8" s="7">
        <v>4</v>
      </c>
      <c r="E8" s="7">
        <v>0</v>
      </c>
      <c r="F8" s="22">
        <v>1070</v>
      </c>
      <c r="G8" s="7">
        <v>6</v>
      </c>
      <c r="H8" s="7">
        <v>375</v>
      </c>
      <c r="I8" s="7">
        <v>20</v>
      </c>
      <c r="J8" s="7">
        <v>326</v>
      </c>
      <c r="K8" s="7">
        <v>10</v>
      </c>
      <c r="L8" s="7">
        <v>525</v>
      </c>
      <c r="M8" s="7">
        <v>679</v>
      </c>
      <c r="N8" s="7">
        <v>6536</v>
      </c>
      <c r="O8" s="7">
        <v>556</v>
      </c>
      <c r="P8" s="7">
        <v>6210</v>
      </c>
      <c r="Q8" s="7">
        <v>31</v>
      </c>
      <c r="R8" s="7">
        <v>1</v>
      </c>
      <c r="S8" s="7">
        <v>1572</v>
      </c>
      <c r="T8" s="7">
        <v>191</v>
      </c>
      <c r="U8" s="7">
        <v>106</v>
      </c>
      <c r="W8"/>
    </row>
    <row r="9" spans="1:23" s="1" customFormat="1" ht="14.1" customHeight="1" x14ac:dyDescent="0.25">
      <c r="A9" s="6" t="s">
        <v>27</v>
      </c>
      <c r="B9" s="8">
        <f t="shared" si="0"/>
        <v>17266</v>
      </c>
      <c r="C9" s="8">
        <v>7</v>
      </c>
      <c r="D9" s="7">
        <v>10</v>
      </c>
      <c r="E9" s="7">
        <v>1</v>
      </c>
      <c r="F9" s="7">
        <v>776</v>
      </c>
      <c r="G9" s="7">
        <v>4</v>
      </c>
      <c r="H9" s="7">
        <v>1099</v>
      </c>
      <c r="I9" s="7">
        <v>23</v>
      </c>
      <c r="J9" s="7">
        <v>346</v>
      </c>
      <c r="K9" s="7">
        <v>14</v>
      </c>
      <c r="L9" s="7">
        <v>909</v>
      </c>
      <c r="M9" s="7">
        <v>1036</v>
      </c>
      <c r="N9" s="7">
        <v>6756</v>
      </c>
      <c r="O9" s="7">
        <v>517</v>
      </c>
      <c r="P9" s="7">
        <v>4577</v>
      </c>
      <c r="Q9" s="7">
        <v>41</v>
      </c>
      <c r="R9" s="7">
        <v>135</v>
      </c>
      <c r="S9" s="7">
        <v>758</v>
      </c>
      <c r="T9" s="7">
        <v>158</v>
      </c>
      <c r="U9" s="7">
        <v>99</v>
      </c>
      <c r="W9"/>
    </row>
    <row r="10" spans="1:23" s="1" customFormat="1" ht="14.1" customHeight="1" x14ac:dyDescent="0.25">
      <c r="A10" s="6" t="s">
        <v>5</v>
      </c>
      <c r="B10" s="8">
        <f t="shared" si="0"/>
        <v>23442</v>
      </c>
      <c r="C10" s="8">
        <v>2</v>
      </c>
      <c r="D10" s="7">
        <v>13</v>
      </c>
      <c r="E10" s="7">
        <v>15</v>
      </c>
      <c r="F10" s="7">
        <v>1566</v>
      </c>
      <c r="G10" s="7">
        <v>5</v>
      </c>
      <c r="H10" s="7">
        <v>917</v>
      </c>
      <c r="I10" s="7">
        <v>19</v>
      </c>
      <c r="J10" s="7">
        <v>351</v>
      </c>
      <c r="K10" s="7">
        <v>14</v>
      </c>
      <c r="L10" s="7">
        <v>269</v>
      </c>
      <c r="M10" s="7">
        <v>460</v>
      </c>
      <c r="N10" s="7">
        <v>8914</v>
      </c>
      <c r="O10" s="7">
        <v>1012</v>
      </c>
      <c r="P10" s="7">
        <v>8800</v>
      </c>
      <c r="Q10" s="7">
        <v>21</v>
      </c>
      <c r="R10" s="7">
        <v>72</v>
      </c>
      <c r="S10" s="7">
        <v>647</v>
      </c>
      <c r="T10" s="7">
        <v>212</v>
      </c>
      <c r="U10" s="7">
        <v>133</v>
      </c>
      <c r="W10"/>
    </row>
    <row r="11" spans="1:23" s="1" customFormat="1" ht="14.1" customHeight="1" x14ac:dyDescent="0.25">
      <c r="A11" s="6" t="s">
        <v>6</v>
      </c>
      <c r="B11" s="8">
        <f t="shared" si="0"/>
        <v>25325</v>
      </c>
      <c r="C11" s="8">
        <v>2</v>
      </c>
      <c r="D11" s="7">
        <v>15</v>
      </c>
      <c r="E11" s="7">
        <v>19</v>
      </c>
      <c r="F11" s="7">
        <v>1878</v>
      </c>
      <c r="G11" s="7">
        <v>1</v>
      </c>
      <c r="H11" s="7">
        <v>861</v>
      </c>
      <c r="I11" s="7">
        <v>37</v>
      </c>
      <c r="J11" s="7">
        <v>173</v>
      </c>
      <c r="K11" s="7">
        <v>11</v>
      </c>
      <c r="L11" s="7">
        <v>643</v>
      </c>
      <c r="M11" s="7">
        <v>675</v>
      </c>
      <c r="N11" s="7">
        <v>9450</v>
      </c>
      <c r="O11" s="7">
        <v>465</v>
      </c>
      <c r="P11" s="7">
        <v>9016</v>
      </c>
      <c r="Q11" s="7">
        <v>31</v>
      </c>
      <c r="R11" s="7">
        <v>73</v>
      </c>
      <c r="S11" s="7">
        <v>1754</v>
      </c>
      <c r="T11" s="7">
        <v>127</v>
      </c>
      <c r="U11" s="7">
        <v>94</v>
      </c>
      <c r="W11"/>
    </row>
    <row r="12" spans="1:23" s="1" customFormat="1" ht="14.1" customHeight="1" x14ac:dyDescent="0.25">
      <c r="A12" s="6" t="s">
        <v>7</v>
      </c>
      <c r="B12" s="8">
        <f t="shared" si="0"/>
        <v>25980</v>
      </c>
      <c r="C12" s="8">
        <v>6</v>
      </c>
      <c r="D12" s="7">
        <v>35</v>
      </c>
      <c r="E12" s="7">
        <v>26</v>
      </c>
      <c r="F12" s="7">
        <v>1370</v>
      </c>
      <c r="G12" s="7">
        <v>2</v>
      </c>
      <c r="H12" s="7">
        <v>600</v>
      </c>
      <c r="I12" s="7">
        <v>31</v>
      </c>
      <c r="J12" s="7">
        <v>296</v>
      </c>
      <c r="K12" s="7">
        <v>10</v>
      </c>
      <c r="L12" s="7">
        <v>907</v>
      </c>
      <c r="M12" s="7">
        <v>678</v>
      </c>
      <c r="N12" s="7">
        <v>11098</v>
      </c>
      <c r="O12" s="7">
        <v>583</v>
      </c>
      <c r="P12" s="7">
        <v>8557</v>
      </c>
      <c r="Q12" s="7">
        <v>19</v>
      </c>
      <c r="R12" s="7">
        <v>207</v>
      </c>
      <c r="S12" s="7">
        <v>1235</v>
      </c>
      <c r="T12" s="7">
        <v>228</v>
      </c>
      <c r="U12" s="7">
        <v>92</v>
      </c>
      <c r="W12"/>
    </row>
    <row r="13" spans="1:23" s="1" customFormat="1" ht="14.1" customHeight="1" x14ac:dyDescent="0.25">
      <c r="A13" s="6" t="s">
        <v>8</v>
      </c>
      <c r="B13" s="8">
        <f t="shared" si="0"/>
        <v>24664</v>
      </c>
      <c r="C13" s="8">
        <v>4</v>
      </c>
      <c r="D13" s="7">
        <v>13</v>
      </c>
      <c r="E13" s="7">
        <v>32</v>
      </c>
      <c r="F13" s="7">
        <v>1546</v>
      </c>
      <c r="G13" s="7">
        <v>7</v>
      </c>
      <c r="H13" s="7">
        <v>942</v>
      </c>
      <c r="I13" s="7">
        <v>41</v>
      </c>
      <c r="J13" s="7">
        <v>313</v>
      </c>
      <c r="K13" s="23">
        <v>20</v>
      </c>
      <c r="L13" s="24">
        <v>889</v>
      </c>
      <c r="M13" s="7">
        <v>731</v>
      </c>
      <c r="N13" s="7">
        <v>9507</v>
      </c>
      <c r="O13" s="7">
        <v>478</v>
      </c>
      <c r="P13" s="7">
        <v>8460</v>
      </c>
      <c r="Q13" s="7">
        <v>27</v>
      </c>
      <c r="R13" s="7">
        <v>47</v>
      </c>
      <c r="S13" s="7">
        <v>1350</v>
      </c>
      <c r="T13" s="7">
        <v>138</v>
      </c>
      <c r="U13" s="7">
        <v>119</v>
      </c>
      <c r="W13"/>
    </row>
    <row r="14" spans="1:23" s="1" customFormat="1" ht="14.1" customHeight="1" x14ac:dyDescent="0.25">
      <c r="A14" s="25" t="s">
        <v>9</v>
      </c>
      <c r="B14" s="8">
        <f t="shared" si="0"/>
        <v>31005</v>
      </c>
      <c r="C14" s="8">
        <v>9</v>
      </c>
      <c r="D14" s="26">
        <v>9</v>
      </c>
      <c r="E14" s="26">
        <v>0</v>
      </c>
      <c r="F14" s="26">
        <v>1827</v>
      </c>
      <c r="G14" s="26">
        <v>8</v>
      </c>
      <c r="H14" s="26">
        <v>605</v>
      </c>
      <c r="I14" s="26">
        <v>39</v>
      </c>
      <c r="J14" s="7">
        <v>421</v>
      </c>
      <c r="K14" s="27">
        <v>10</v>
      </c>
      <c r="L14" s="27">
        <v>497</v>
      </c>
      <c r="M14" s="26">
        <v>698</v>
      </c>
      <c r="N14" s="26">
        <v>11836</v>
      </c>
      <c r="O14" s="26">
        <v>383</v>
      </c>
      <c r="P14" s="26">
        <v>13767</v>
      </c>
      <c r="Q14" s="26">
        <v>18</v>
      </c>
      <c r="R14" s="26">
        <v>59</v>
      </c>
      <c r="S14" s="26">
        <v>552</v>
      </c>
      <c r="T14" s="26">
        <v>132</v>
      </c>
      <c r="U14" s="26">
        <v>135</v>
      </c>
      <c r="W14"/>
    </row>
    <row r="15" spans="1:23" s="1" customFormat="1" ht="14.1" customHeight="1" x14ac:dyDescent="0.25">
      <c r="A15" s="6" t="s">
        <v>10</v>
      </c>
      <c r="B15" s="8">
        <f t="shared" si="0"/>
        <v>27489</v>
      </c>
      <c r="C15" s="8">
        <v>4</v>
      </c>
      <c r="D15" s="7">
        <v>8</v>
      </c>
      <c r="E15" s="7">
        <v>0</v>
      </c>
      <c r="F15" s="28">
        <v>1037</v>
      </c>
      <c r="G15" s="7">
        <v>3</v>
      </c>
      <c r="H15" s="7">
        <v>352</v>
      </c>
      <c r="I15" s="7">
        <v>18</v>
      </c>
      <c r="J15" s="7">
        <v>228</v>
      </c>
      <c r="K15" s="23">
        <v>16</v>
      </c>
      <c r="L15" s="24">
        <v>275</v>
      </c>
      <c r="M15" s="7">
        <v>862</v>
      </c>
      <c r="N15" s="28">
        <v>8740</v>
      </c>
      <c r="O15" s="7">
        <v>455</v>
      </c>
      <c r="P15" s="28">
        <v>15006</v>
      </c>
      <c r="Q15" s="7">
        <v>17</v>
      </c>
      <c r="R15" s="7">
        <v>151</v>
      </c>
      <c r="S15" s="7">
        <v>145</v>
      </c>
      <c r="T15" s="7">
        <v>69</v>
      </c>
      <c r="U15" s="7">
        <v>103</v>
      </c>
      <c r="W15"/>
    </row>
    <row r="16" spans="1:23" s="1" customFormat="1" ht="14.1" customHeight="1" x14ac:dyDescent="0.25">
      <c r="A16" s="6" t="s">
        <v>11</v>
      </c>
      <c r="B16" s="8">
        <f t="shared" si="0"/>
        <v>31411</v>
      </c>
      <c r="C16" s="8">
        <v>9</v>
      </c>
      <c r="D16" s="7">
        <v>6</v>
      </c>
      <c r="E16" s="7">
        <v>0</v>
      </c>
      <c r="F16" s="29">
        <v>1808</v>
      </c>
      <c r="G16" s="7">
        <v>8</v>
      </c>
      <c r="H16" s="7">
        <v>904</v>
      </c>
      <c r="I16" s="7">
        <v>42</v>
      </c>
      <c r="J16" s="7">
        <v>341</v>
      </c>
      <c r="K16" s="30">
        <v>8</v>
      </c>
      <c r="L16" s="24">
        <v>857</v>
      </c>
      <c r="M16" s="7">
        <v>1270</v>
      </c>
      <c r="N16" s="29">
        <v>15692</v>
      </c>
      <c r="O16" s="7">
        <v>682</v>
      </c>
      <c r="P16" s="29">
        <v>9111</v>
      </c>
      <c r="Q16" s="7">
        <v>24</v>
      </c>
      <c r="R16" s="7">
        <v>169</v>
      </c>
      <c r="S16" s="7">
        <v>251</v>
      </c>
      <c r="T16" s="7">
        <v>96</v>
      </c>
      <c r="U16" s="7">
        <v>133</v>
      </c>
      <c r="W16"/>
    </row>
    <row r="17" spans="1:23" s="1" customFormat="1" ht="14.1" customHeight="1" x14ac:dyDescent="0.25">
      <c r="A17" s="6" t="s">
        <v>12</v>
      </c>
      <c r="B17" s="8">
        <f t="shared" si="0"/>
        <v>20363</v>
      </c>
      <c r="C17" s="8">
        <v>12</v>
      </c>
      <c r="D17" s="7">
        <v>2</v>
      </c>
      <c r="E17" s="7">
        <v>1</v>
      </c>
      <c r="F17" s="29">
        <v>1277</v>
      </c>
      <c r="G17" s="7">
        <v>2</v>
      </c>
      <c r="H17" s="7">
        <v>268</v>
      </c>
      <c r="I17" s="7">
        <v>32</v>
      </c>
      <c r="J17" s="7">
        <v>260</v>
      </c>
      <c r="K17" s="7">
        <v>12</v>
      </c>
      <c r="L17" s="7">
        <v>346</v>
      </c>
      <c r="M17" s="7">
        <v>725</v>
      </c>
      <c r="N17" s="29">
        <v>11093</v>
      </c>
      <c r="O17" s="7">
        <v>675</v>
      </c>
      <c r="P17" s="29">
        <v>4768</v>
      </c>
      <c r="Q17" s="7">
        <v>40</v>
      </c>
      <c r="R17" s="7">
        <v>42</v>
      </c>
      <c r="S17" s="7">
        <v>678</v>
      </c>
      <c r="T17" s="7">
        <v>54</v>
      </c>
      <c r="U17" s="7">
        <v>76</v>
      </c>
      <c r="W17"/>
    </row>
    <row r="18" spans="1:23" s="1" customFormat="1" ht="14.1" customHeight="1" x14ac:dyDescent="0.25">
      <c r="A18" s="6" t="s">
        <v>13</v>
      </c>
      <c r="B18" s="8">
        <f t="shared" si="0"/>
        <v>23878</v>
      </c>
      <c r="C18" s="8">
        <v>4</v>
      </c>
      <c r="D18" s="7">
        <v>2</v>
      </c>
      <c r="E18" s="7">
        <v>0</v>
      </c>
      <c r="F18" s="29">
        <v>1416</v>
      </c>
      <c r="G18" s="7">
        <v>5</v>
      </c>
      <c r="H18" s="7">
        <v>1068</v>
      </c>
      <c r="I18" s="7">
        <v>41</v>
      </c>
      <c r="J18" s="7">
        <v>291</v>
      </c>
      <c r="K18" s="7">
        <v>12</v>
      </c>
      <c r="L18" s="7">
        <v>540</v>
      </c>
      <c r="M18" s="7">
        <v>1023</v>
      </c>
      <c r="N18" s="29">
        <v>13430</v>
      </c>
      <c r="O18" s="7">
        <v>388</v>
      </c>
      <c r="P18" s="29">
        <v>4787</v>
      </c>
      <c r="Q18" s="7">
        <v>4</v>
      </c>
      <c r="R18" s="7">
        <v>137</v>
      </c>
      <c r="S18" s="7">
        <v>446</v>
      </c>
      <c r="T18" s="7">
        <v>130</v>
      </c>
      <c r="U18" s="7">
        <v>154</v>
      </c>
      <c r="W18"/>
    </row>
    <row r="19" spans="1:23" s="1" customFormat="1" ht="14.1" customHeight="1" x14ac:dyDescent="0.25">
      <c r="A19" s="6" t="s">
        <v>14</v>
      </c>
      <c r="B19" s="8">
        <f t="shared" si="0"/>
        <v>23967</v>
      </c>
      <c r="C19" s="8">
        <v>19</v>
      </c>
      <c r="D19" s="7">
        <v>6</v>
      </c>
      <c r="E19" s="7">
        <v>0</v>
      </c>
      <c r="F19" s="29">
        <v>1822</v>
      </c>
      <c r="G19" s="7">
        <v>2</v>
      </c>
      <c r="H19" s="7">
        <v>619</v>
      </c>
      <c r="I19" s="7">
        <v>33</v>
      </c>
      <c r="J19" s="7">
        <v>499</v>
      </c>
      <c r="K19" s="7">
        <v>10</v>
      </c>
      <c r="L19" s="7">
        <v>707</v>
      </c>
      <c r="M19" s="7">
        <v>1071</v>
      </c>
      <c r="N19" s="29">
        <v>9693</v>
      </c>
      <c r="O19" s="7">
        <v>580</v>
      </c>
      <c r="P19" s="29">
        <v>7724</v>
      </c>
      <c r="Q19" s="7">
        <v>13</v>
      </c>
      <c r="R19" s="7">
        <v>229</v>
      </c>
      <c r="S19" s="7">
        <v>687</v>
      </c>
      <c r="T19" s="7">
        <v>127</v>
      </c>
      <c r="U19" s="7">
        <v>126</v>
      </c>
      <c r="W19"/>
    </row>
    <row r="20" spans="1:23" s="1" customFormat="1" ht="14.1" customHeight="1" x14ac:dyDescent="0.25">
      <c r="A20" s="6" t="s">
        <v>15</v>
      </c>
      <c r="B20" s="8">
        <f t="shared" si="0"/>
        <v>42673</v>
      </c>
      <c r="C20" s="8">
        <v>12</v>
      </c>
      <c r="D20" s="7">
        <v>14</v>
      </c>
      <c r="E20" s="7">
        <v>14</v>
      </c>
      <c r="F20" s="29">
        <v>2234</v>
      </c>
      <c r="G20" s="7">
        <v>8</v>
      </c>
      <c r="H20" s="7">
        <v>325</v>
      </c>
      <c r="I20" s="7">
        <v>26</v>
      </c>
      <c r="J20" s="7">
        <v>363</v>
      </c>
      <c r="K20" s="7">
        <v>9</v>
      </c>
      <c r="L20" s="7">
        <v>402</v>
      </c>
      <c r="M20" s="7">
        <v>671</v>
      </c>
      <c r="N20" s="29">
        <v>8763</v>
      </c>
      <c r="O20" s="7">
        <v>453</v>
      </c>
      <c r="P20" s="29">
        <v>28592</v>
      </c>
      <c r="Q20" s="7">
        <v>25</v>
      </c>
      <c r="R20" s="7">
        <v>162</v>
      </c>
      <c r="S20" s="7">
        <v>372</v>
      </c>
      <c r="T20" s="7">
        <v>110</v>
      </c>
      <c r="U20" s="7">
        <v>118</v>
      </c>
      <c r="W20"/>
    </row>
    <row r="21" spans="1:23" s="1" customFormat="1" ht="14.1" customHeight="1" thickBot="1" x14ac:dyDescent="0.3">
      <c r="A21" s="17" t="s">
        <v>16</v>
      </c>
      <c r="B21" s="18">
        <f t="shared" si="0"/>
        <v>23536</v>
      </c>
      <c r="C21" s="18">
        <v>5</v>
      </c>
      <c r="D21" s="12">
        <v>2</v>
      </c>
      <c r="E21" s="12">
        <v>4</v>
      </c>
      <c r="F21" s="32">
        <v>1266</v>
      </c>
      <c r="G21" s="12">
        <v>8</v>
      </c>
      <c r="H21" s="12">
        <v>585</v>
      </c>
      <c r="I21" s="12">
        <v>23</v>
      </c>
      <c r="J21" s="12">
        <v>259</v>
      </c>
      <c r="K21" s="12">
        <v>13</v>
      </c>
      <c r="L21" s="12">
        <v>324</v>
      </c>
      <c r="M21" s="12">
        <v>565</v>
      </c>
      <c r="N21" s="32">
        <v>8455</v>
      </c>
      <c r="O21" s="12">
        <v>418</v>
      </c>
      <c r="P21" s="32">
        <v>10721</v>
      </c>
      <c r="Q21" s="12">
        <v>16</v>
      </c>
      <c r="R21" s="12">
        <v>400</v>
      </c>
      <c r="S21" s="12">
        <v>184</v>
      </c>
      <c r="T21" s="12">
        <v>156</v>
      </c>
      <c r="U21" s="12">
        <v>132</v>
      </c>
      <c r="W21"/>
    </row>
    <row r="22" spans="1:23" s="1" customFormat="1" ht="15" customHeight="1" x14ac:dyDescent="0.25">
      <c r="A22" s="4" t="s">
        <v>29</v>
      </c>
      <c r="B22" s="5"/>
      <c r="C22" s="5"/>
      <c r="D22" s="5"/>
      <c r="E22" s="3"/>
      <c r="F22" s="3"/>
      <c r="G22" s="3"/>
      <c r="H22" s="3"/>
      <c r="I22" s="3"/>
      <c r="J22" s="3"/>
      <c r="K22" s="3"/>
    </row>
    <row r="23" spans="1:23" s="1" customFormat="1" ht="15" customHeight="1" x14ac:dyDescent="0.25">
      <c r="A23" s="5"/>
      <c r="B23" s="5"/>
      <c r="C23" s="5"/>
      <c r="D23" s="5"/>
      <c r="E23" s="3"/>
      <c r="F23" s="3"/>
      <c r="G23" s="3"/>
      <c r="H23" s="3"/>
      <c r="I23" s="3"/>
      <c r="J23" s="3"/>
      <c r="K23" s="3"/>
    </row>
  </sheetData>
  <mergeCells count="4">
    <mergeCell ref="A1:D1"/>
    <mergeCell ref="A2:D2"/>
    <mergeCell ref="A3:D3"/>
    <mergeCell ref="B6:U6"/>
  </mergeCells>
  <pageMargins left="0.7" right="0.7" top="0.75" bottom="0.75" header="0.3" footer="0.3"/>
  <pageSetup paperSize="5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Table of Contents</vt:lpstr>
      <vt:lpstr>Fur Production - Value</vt:lpstr>
      <vt:lpstr>Fur Production - No.</vt:lpstr>
      <vt:lpstr>'Fur Production - No.'!Print_Area</vt:lpstr>
      <vt:lpstr>'Fur Production - Value'!Print_Area</vt:lpstr>
    </vt:vector>
  </TitlesOfParts>
  <Company>GNWT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Carmelita Hiebert</dc:creator>
  <cp:lastModifiedBy>Carmelita Hiebert</cp:lastModifiedBy>
  <cp:lastPrinted>2018-05-16T22:57:36Z</cp:lastPrinted>
  <dcterms:created xsi:type="dcterms:W3CDTF">2016-10-06T15:28:50Z</dcterms:created>
  <dcterms:modified xsi:type="dcterms:W3CDTF">2018-05-17T15:43:05Z</dcterms:modified>
</cp:coreProperties>
</file>